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<sst xmlns="http://schemas.openxmlformats.org/spreadsheetml/2006/main" count="35" uniqueCount="35">
  <si>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</si>
  <si>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IVM085</t>
  </si>
  <si>
    <t xml:space="preserve">U</t>
  </si>
  <si>
    <t xml:space="preserve">Silenciador per a conducte.</t>
  </si>
  <si>
    <r>
      <rPr>
        <sz val="8.25"/>
        <color rgb="FF000000"/>
        <rFont val="Arial"/>
        <family val="2"/>
      </rPr>
      <t xml:space="preserve">Silenciador modular, sèrie CW 4 "ZEHNDER", compost per placa de connexió de xapa d'acer galvanitzat, codi de comanda 990 323 510, model CW-P 4 DN 125, silenciador rectangular compacte de xapa d'acer galvanitzat, amb element d'atenuació acústica d'escuma de resina de melamina de cel·les tancades amb revestiment higiènic, codi de comanda 990 323 500, model CW-S 4, i placa de distribució de xapa d'acer galvanitzat, codi de comanda 990 323 610, model CW-M 4x75. Inclús accessoris de muntatge i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</si>
  <si>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</si>
  <si>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</si>
  <si>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</si>
  <si>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</si>
  <si>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</si>
  <si>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</si>
  <si>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</si>
  <si>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mt42zeh230pa</t>
  </si>
  <si>
    <t xml:space="preserve">U</t>
  </si>
  <si>
    <t xml:space="preserve">Placa de connexió de xapa d'acer galvanitzat, codi de comanda 990 323 510, model CW-P 4 DN 125 "ZEHNDER", de 220x230 mm, amb 1 embocadura de 125 mm de diàmetre nominal, amb accessoris de muntatge.</t>
  </si>
  <si>
    <t xml:space="preserve">mt42zeh231z</t>
  </si>
  <si>
    <t xml:space="preserve">U</t>
  </si>
  <si>
    <t xml:space="preserve">Silenciador rectangular compacte de xapa d'acer galvanitzat, amb element d'atenuació acústica d'escuma de resina de melamina de cel·les tancades amb revestiment higiènic, codi de comanda 990 323 500, model CW-S 4 "ZEHNDER", de 220x230x500 mm, amb elements de fixació i accessoris de muntatge.</t>
  </si>
  <si>
    <t xml:space="preserve">mt42zeh232ka</t>
  </si>
  <si>
    <t xml:space="preserve">U</t>
  </si>
  <si>
    <t xml:space="preserve">Placa de distribució de xapa d'acer galvanitzat, codi de comanda 990 323 610, model CW-M 4x75 "ZEHNDER", de 220x230 mm, amb 4 embocadures de 75 mm de diàmetre nominal, amb accessoris de muntatge.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</si>
  <si>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</si>
  <si>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</si>
  <si>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</si>
  <si>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</si>
  <si>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</si>
  <si>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</si>
  <si>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</si>
  <si>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</si>
  <si>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</si>
  <si>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</si>
  <si>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</si>
  <si>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</si>
  <si>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62,42€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</si>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</sst>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.14" customWidth="1"/>
    <col min="4" max="4" width="74.4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57.89</v>
      </c>
      <c r="G10" s="12">
        <f ca="1">ROUND(INDIRECT(ADDRESS(ROW()+(0), COLUMN()+(-2), 1))*INDIRECT(ADDRESS(ROW()+(0), COLUMN()+(-1), 1)), 2)</f>
        <v>57.89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222.12</v>
      </c>
      <c r="G11" s="12">
        <f ca="1">ROUND(INDIRECT(ADDRESS(ROW()+(0), COLUMN()+(-2), 1))*INDIRECT(ADDRESS(ROW()+(0), COLUMN()+(-1), 1)), 2)</f>
        <v>222.12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64.98</v>
      </c>
      <c r="G12" s="14">
        <f ca="1">ROUND(INDIRECT(ADDRESS(ROW()+(0), COLUMN()+(-2), 1))*INDIRECT(ADDRESS(ROW()+(0), COLUMN()+(-1), 1)), 2)</f>
        <v>64.98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344.99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0.275</v>
      </c>
      <c r="F15" s="12">
        <v>29.34</v>
      </c>
      <c r="G15" s="12">
        <f ca="1">ROUND(INDIRECT(ADDRESS(ROW()+(0), COLUMN()+(-2), 1))*INDIRECT(ADDRESS(ROW()+(0), COLUMN()+(-1), 1)), 2)</f>
        <v>8.07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0.275</v>
      </c>
      <c r="F16" s="14">
        <v>25.25</v>
      </c>
      <c r="G16" s="14">
        <f ca="1">ROUND(INDIRECT(ADDRESS(ROW()+(0), COLUMN()+(-2), 1))*INDIRECT(ADDRESS(ROW()+(0), COLUMN()+(-1), 1)), 2)</f>
        <v>6.94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15.01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360</v>
      </c>
      <c r="G19" s="14">
        <f ca="1">ROUND(INDIRECT(ADDRESS(ROW()+(0), COLUMN()+(-2), 1))*INDIRECT(ADDRESS(ROW()+(0), COLUMN()+(-1), 1))/100, 2)</f>
        <v>7.2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367.2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