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<sst xmlns="http://schemas.openxmlformats.org/spreadsheetml/2006/main" count="32" uniqueCount="32">
  <si>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</si>
  <si>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IVM021</t>
  </si>
  <si>
    <t xml:space="preserve">U</t>
  </si>
  <si>
    <t xml:space="preserve">Boca de ventilació per a interiors.</t>
  </si>
  <si>
    <r>
      <rPr>
        <sz val="8.25"/>
        <color rgb="FF000000"/>
        <rFont val="Arial"/>
        <family val="2"/>
      </rPr>
      <t xml:space="preserve">Boca d'impulsió, graduable, de plàstic color blanc, codi de comanda 705 613 126, model ComfoValve Luna S "ZEHNDER", de 170 mm de diàmetre i entre 30 i 70 mm d'altura, cabal màxim 75 m³/h, amb coll de connexió a conducte de 125 mm de diàmetre i junta elàstica, amb plènum per a impulsió o retorn d'aire, de polietilè color negre, codi de comanda 990 326 001, model TVA-P 75.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</si>
  <si>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</si>
  <si>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</si>
  <si>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</si>
  <si>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</si>
  <si>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</si>
  <si>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</si>
  <si>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</si>
  <si>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mt42zeh110a</t>
  </si>
  <si>
    <t xml:space="preserve">U</t>
  </si>
  <si>
    <t xml:space="preserve">Boca d'impulsió, graduable, de plàstic color blanc, codi de comanda 705 613 126, model ComfoValve Luna S "ZEHNDER", de 170 mm de diàmetre i entre 30 i 70 mm d'altura, cabal màxim 75 m³/h, amb coll de connexió a conducte de 125 mm de diàmetre i junta elàstica, per instal·lar en fals sostre o a la superfície de la paret.</t>
  </si>
  <si>
    <t xml:space="preserve">mt42zeh142a</t>
  </si>
  <si>
    <t xml:space="preserve">U</t>
  </si>
  <si>
    <t xml:space="preserve">Plènum per a impulsió o retorn d'aire, de polietilè color negre, codi de comanda 990 326 001, model TVA-P 75, "ZEHNDER", de 125 mm de diàmetre i 250 mm d'altura, amb una boca de 75 mm de diàmetre, per a connexió lateral, cabal màxim a una velocitat de 3 m/s 30 m³/h, amb tapes d'un sol ús per evitar l'entrada de brutícia durant el muntatge i una grapa per fixar el conducte de ventilació, per a instal·lació en paret o sostre.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</si>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</sst>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33.09</v>
      </c>
      <c r="G10" s="12">
        <f ca="1">ROUND(INDIRECT(ADDRESS(ROW()+(0), COLUMN()+(-2), 1))*INDIRECT(ADDRESS(ROW()+(0), COLUMN()+(-1), 1)), 2)</f>
        <v>33.09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16.53</v>
      </c>
      <c r="G11" s="14">
        <f ca="1">ROUND(INDIRECT(ADDRESS(ROW()+(0), COLUMN()+(-2), 1))*INDIRECT(ADDRESS(ROW()+(0), COLUMN()+(-1), 1)), 2)</f>
        <v>16.53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</v>
      </c>
      <c r="F14" s="12">
        <v>29.34</v>
      </c>
      <c r="G14" s="12">
        <f ca="1">ROUND(INDIRECT(ADDRESS(ROW()+(0), COLUMN()+(-2), 1))*INDIRECT(ADDRESS(ROW()+(0), COLUMN()+(-1), 1)), 2)</f>
        <v>5.28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</v>
      </c>
      <c r="F15" s="14">
        <v>25.25</v>
      </c>
      <c r="G15" s="14">
        <f ca="1">ROUND(INDIRECT(ADDRESS(ROW()+(0), COLUMN()+(-2), 1))*INDIRECT(ADDRESS(ROW()+(0), COLUMN()+(-1), 1)), 2)</f>
        <v>4.55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59.45</v>
      </c>
      <c r="G18" s="14">
        <f ca="1">ROUND(INDIRECT(ADDRESS(ROW()+(0), COLUMN()+(-2), 1))*INDIRECT(ADDRESS(ROW()+(0), COLUMN()+(-1), 1))/100, 2)</f>
        <v>1.19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60.64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