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<sst xmlns="http://schemas.openxmlformats.org/spreadsheetml/2006/main" count="35" uniqueCount="35">
  <si>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</si>
  <si>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IVM018</t>
  </si>
  <si>
    <t xml:space="preserve">U</t>
  </si>
  <si>
    <t xml:space="preserve">Caixa de distribució per a ventilació.</t>
  </si>
  <si>
    <r>
      <rPr>
        <sz val="8.25"/>
        <color rgb="FF000000"/>
        <rFont val="Arial"/>
        <family val="2"/>
      </rPr>
      <t xml:space="preserve">Caixa de distribució, modular, amb aïllament acústic, sèrie CW 4 "ZEHNDER" composta per placa de connexió de xapa d'acer galvanitzat, codi de comanda 990 323 510, model CW-P 4 DN 125, caixa de distribució de xapa d'acer galvanitzat, amb revestiment acústic, codi de comanda 990 323 530, model CW-D 4, i placa de distribució de xapa d'acer galvanitzat, codi de comanda 990 323 610, model CW-M 4x75.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</si>
  <si>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</si>
  <si>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</si>
  <si>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</si>
  <si>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</si>
  <si>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</si>
  <si>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</si>
  <si>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</si>
  <si>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mt42zeh230pa</t>
  </si>
  <si>
    <t xml:space="preserve">U</t>
  </si>
  <si>
    <t xml:space="preserve">Placa de connexió de xapa d'acer galvanitzat, codi de comanda 990 323 510, model CW-P 4 DN 125 "ZEHNDER", de 220x230 mm, amb 1 embocadura de 125 mm de diàmetre nominal, amb accessoris de muntatge.</t>
  </si>
  <si>
    <t xml:space="preserve">mt42zeh233z</t>
  </si>
  <si>
    <t xml:space="preserve">U</t>
  </si>
  <si>
    <t xml:space="preserve">Caixa de distribució de xapa d'acer galvanitzat, amb revestiment acústic, codi de comanda 990 323 530, model CW-D 4 "ZEHNDER", de 220x230x230 mm, amb possibilitat de muntatge frontal o lateral de les plaques i panell d'accés per facilitar la neteja, amb elements de fixació i accessoris de muntatge.</t>
  </si>
  <si>
    <t xml:space="preserve">mt42zeh232ka</t>
  </si>
  <si>
    <t xml:space="preserve">U</t>
  </si>
  <si>
    <t xml:space="preserve">Placa de distribució de xapa d'acer galvanitzat, codi de comanda 990 323 610, model CW-M 4x75 "ZEHNDER", de 220x230 mm, amb 4 embocadures de 75 mm de diàmetre nominal, amb accessoris de muntatge.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</si>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</sst>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57.89</v>
      </c>
      <c r="G10" s="12">
        <f ca="1">ROUND(INDIRECT(ADDRESS(ROW()+(0), COLUMN()+(-2), 1))*INDIRECT(ADDRESS(ROW()+(0), COLUMN()+(-1), 1)), 2)</f>
        <v>57.89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145.31</v>
      </c>
      <c r="G11" s="12">
        <f ca="1">ROUND(INDIRECT(ADDRESS(ROW()+(0), COLUMN()+(-2), 1))*INDIRECT(ADDRESS(ROW()+(0), COLUMN()+(-1), 1)), 2)</f>
        <v>145.31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64.98</v>
      </c>
      <c r="G12" s="14">
        <f ca="1">ROUND(INDIRECT(ADDRESS(ROW()+(0), COLUMN()+(-2), 1))*INDIRECT(ADDRESS(ROW()+(0), COLUMN()+(-1), 1)), 2)</f>
        <v>64.98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268.18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29.34</v>
      </c>
      <c r="G15" s="12">
        <f ca="1">ROUND(INDIRECT(ADDRESS(ROW()+(0), COLUMN()+(-2), 1))*INDIRECT(ADDRESS(ROW()+(0), COLUMN()+(-1), 1)), 2)</f>
        <v>5.49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25.25</v>
      </c>
      <c r="G16" s="14">
        <f ca="1">ROUND(INDIRECT(ADDRESS(ROW()+(0), COLUMN()+(-2), 1))*INDIRECT(ADDRESS(ROW()+(0), COLUMN()+(-1), 1)), 2)</f>
        <v>4.72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278.39</v>
      </c>
      <c r="G19" s="14">
        <f ca="1">ROUND(INDIRECT(ADDRESS(ROW()+(0), COLUMN()+(-2), 1))*INDIRECT(ADDRESS(ROW()+(0), COLUMN()+(-1), 1))/100, 2)</f>
        <v>5.57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283.96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